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90" windowWidth="14940" windowHeight="9030"/>
  </bookViews>
  <sheets>
    <sheet name="Бюджет" sheetId="1" r:id="rId1"/>
  </sheets>
  <definedNames>
    <definedName name="APPT" localSheetId="0">Бюджет!$A$10</definedName>
    <definedName name="FIO" localSheetId="0">Бюджет!$F$10</definedName>
    <definedName name="LAST_CELL" localSheetId="0">Бюджет!#REF!</definedName>
    <definedName name="SIGN" localSheetId="0">Бюджет!$A$10:$H$11</definedName>
  </definedNames>
  <calcPr calcId="145621"/>
</workbook>
</file>

<file path=xl/calcChain.xml><?xml version="1.0" encoding="utf-8"?>
<calcChain xmlns="http://schemas.openxmlformats.org/spreadsheetml/2006/main">
  <c r="E4" i="1" l="1"/>
  <c r="E47" i="1" l="1"/>
  <c r="E48" i="1"/>
  <c r="E24" i="1"/>
  <c r="E28" i="1" l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7" i="1"/>
  <c r="E26" i="1"/>
  <c r="E25" i="1"/>
  <c r="E23" i="1"/>
  <c r="E14" i="1"/>
  <c r="E19" i="1"/>
  <c r="E15" i="1"/>
  <c r="E13" i="1" l="1"/>
  <c r="E7" i="1" l="1"/>
  <c r="E8" i="1"/>
  <c r="E9" i="1"/>
  <c r="E10" i="1"/>
  <c r="E11" i="1"/>
  <c r="E12" i="1"/>
  <c r="E16" i="1"/>
  <c r="E17" i="1"/>
  <c r="E18" i="1"/>
  <c r="E20" i="1"/>
  <c r="E21" i="1"/>
  <c r="E22" i="1"/>
  <c r="E6" i="1"/>
  <c r="E5" i="1"/>
</calcChain>
</file>

<file path=xl/sharedStrings.xml><?xml version="1.0" encoding="utf-8"?>
<sst xmlns="http://schemas.openxmlformats.org/spreadsheetml/2006/main" count="96" uniqueCount="96">
  <si>
    <t>тыс. руб.</t>
  </si>
  <si>
    <t>Итого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</si>
  <si>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</si>
  <si>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</si>
  <si>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</si>
  <si>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</si>
  <si>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</si>
  <si>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</si>
  <si>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</si>
  <si>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</si>
  <si>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</si>
  <si>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</si>
  <si>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</si>
  <si>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</si>
  <si>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0111</t>
  </si>
  <si>
    <t>Резервные фонды</t>
  </si>
  <si>
    <t>0113</t>
  </si>
  <si>
    <t>Другие общегосударственные вопросы</t>
  </si>
  <si>
    <t>0200</t>
  </si>
  <si>
    <t>НАЦИОНАЛЬНАЯ ОБОРОНА</t>
  </si>
  <si>
    <t>0204</t>
  </si>
  <si>
    <t>Мобилизационная подготовка экономики</t>
  </si>
  <si>
    <t>0300</t>
  </si>
  <si>
    <t>НАЦИОНАЛЬНАЯ БЕЗОПАСНОСТЬ И ПРАВООХРАНИТЕЛЬНАЯ ДЕЯТЕЛЬНОСТЬ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</si>
  <si>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</si>
  <si>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</si>
  <si>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0400</t>
  </si>
  <si>
    <t>НАЦИОНАЛЬНАЯ ЭКОНОМИКА</t>
  </si>
  <si>
    <t>0405</t>
  </si>
  <si>
    <t>Сельское хозяйство и рыболовство</t>
  </si>
  <si>
    <t>0409</t>
  </si>
  <si>
    <t>Дорожное хозяйство (дорожные фонды)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</si>
  <si>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</si>
  <si>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</si>
  <si>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</si>
  <si>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</si>
  <si>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0502</t>
  </si>
  <si>
    <t>Коммунальное хозяйство</t>
  </si>
  <si>
    <t>0503</t>
  </si>
  <si>
    <t>Благоустройство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</si>
  <si>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</si>
  <si>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</si>
  <si>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</si>
  <si>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</si>
  <si>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</si>
  <si>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</si>
  <si>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</si>
  <si>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</si>
  <si>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</si>
  <si>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</si>
  <si>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</si>
  <si>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</si>
  <si>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</si>
  <si>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</si>
  <si>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</si>
  <si>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</si>
  <si>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0804</t>
  </si>
  <si>
    <t>Другие вопросы в области культуры, кинематографии</t>
  </si>
  <si>
    <t>0900</t>
  </si>
  <si>
    <t>ЗДРАВООХРАНЕНИЕ</t>
  </si>
  <si>
    <t>0909</t>
  </si>
  <si>
    <t>Другие вопросы в области здравоохранения</t>
  </si>
  <si>
    <t>1000</t>
  </si>
  <si>
    <t>СОЦИАЛЬНАЯ ПОЛИТИКА</t>
  </si>
  <si>
    <t>1003</t>
  </si>
  <si>
    <t>Социальное обеспечение населения</t>
  </si>
  <si>
    <t>1004</t>
  </si>
  <si>
    <t>Охрана семьи и детства</t>
  </si>
  <si>
    <t>1100</t>
  </si>
  <si>
    <t>ФИЗИЧЕСКАЯ КУЛЬТУРА И СПОРТ</t>
  </si>
  <si>
    <t>1101</t>
  </si>
  <si>
    <t>Физическая культура</t>
  </si>
  <si>
    <t>1102</t>
  </si>
  <si>
    <t>Массовый спорт</t>
  </si>
  <si>
    <t>1103</t>
  </si>
  <si>
    <t>Спорт высших достижений</t>
  </si>
  <si>
    <t>% исполнения</t>
  </si>
  <si>
    <t>КФСР</t>
  </si>
  <si>
    <t>Наименование КФСР</t>
  </si>
  <si>
    <t>Расход по ЛС</t>
  </si>
  <si>
    <t>1200</t>
  </si>
  <si>
    <t>СРЕДСТВА МАССОВОЙ ИНФОРМАЦИИ</t>
  </si>
  <si>
    <t>1202</t>
  </si>
  <si>
    <t>Периодическая печать и издательства</t>
  </si>
  <si>
    <t>Лимиты 2025 год</t>
  </si>
  <si>
    <t>0107</t>
  </si>
  <si>
    <t>Обеспечение проведения выборов и референдумов</t>
  </si>
  <si>
    <t>Исполнение расходов бюджета в разрезе разделов, подразделов классификации расходов за 12 месяцев 2025 года</t>
  </si>
  <si>
    <t>0203</t>
  </si>
  <si>
    <t>Мобилизационная и вневойсковая подготовка</t>
  </si>
  <si>
    <t>0309</t>
  </si>
  <si>
    <t>Гражданская оборона</t>
  </si>
  <si>
    <t>0314</t>
  </si>
  <si>
    <t>Другие вопросы в области национальной безопасности и правоохранительной деятельности</t>
  </si>
  <si>
    <t>0501</t>
  </si>
  <si>
    <t>Жилищное хозяйство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</si>
</sst>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5" x14ac:knownFonts="1">
    <font>
      <sz val="10"/>
      <name val="Arial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b/>
      <sz val="8"/>
      <name val="Arial Cyr"/>
    </font>
    <font>
      <sz val="8"/>
      <name val="Arial Cy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Border="1" applyAlignment="1" applyProtection="1"/>
    <xf numFmtId="0" fontId="2" fillId="0" borderId="0" xfId="0" applyFont="1"/>
    <xf numFmtId="0" fontId="2" fillId="0" borderId="0" xfId="0" applyFont="1" applyBorder="1" applyAlignment="1" applyProtection="1">
      <alignment vertical="top" wrapText="1"/>
    </xf>
    <xf numFmtId="0" fontId="1" fillId="0" borderId="0" xfId="0" applyFont="1" applyBorder="1" applyAlignment="1" applyProtection="1">
      <alignment vertical="top"/>
    </xf>
    <xf numFmtId="49" fontId="1" fillId="0" borderId="1" xfId="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 applyProtection="1">
      <alignment vertical="center" wrapText="1"/>
    </xf>
    <xf numFmtId="10" fontId="2" fillId="0" borderId="1" xfId="0" applyNumberFormat="1" applyFont="1" applyBorder="1" applyAlignment="1">
      <alignment vertical="center"/>
    </xf>
    <xf numFmtId="10" fontId="1" fillId="0" borderId="1" xfId="0" applyNumberFormat="1" applyFont="1" applyBorder="1" applyAlignment="1">
      <alignment vertical="center"/>
    </xf>
    <xf numFmtId="10" fontId="1" fillId="0" borderId="1" xfId="0" applyNumberFormat="1" applyFont="1" applyBorder="1" applyAlignment="1" applyProtection="1">
      <alignment horizontal="right" vertical="center" wrapText="1"/>
    </xf>
    <xf numFmtId="10" fontId="2" fillId="0" borderId="1" xfId="0" applyNumberFormat="1" applyFont="1" applyBorder="1" applyAlignment="1" applyProtection="1">
      <alignment horizontal="right" vertical="center" wrapText="1"/>
    </xf>
    <xf numFmtId="0" fontId="1" fillId="0" borderId="0" xfId="0" applyFont="1" applyBorder="1" applyAlignment="1" applyProtection="1">
      <alignment horizontal="center" wrapText="1"/>
    </xf>
    <xf numFmtId="49" fontId="3" fillId="0" borderId="1" xfId="0" applyNumberFormat="1" applyFont="1" applyBorder="1" applyAlignment="1" applyProtection="1">
      <alignment horizontal="center"/>
    </xf>
    <xf numFmtId="49" fontId="3" fillId="0" borderId="1" xfId="0" applyNumberFormat="1" applyFont="1" applyBorder="1" applyAlignment="1" applyProtection="1">
      <alignment horizontal="left"/>
    </xf>
    <xf numFmtId="164" fontId="3" fillId="0" borderId="1" xfId="0" applyNumberFormat="1" applyFont="1" applyBorder="1" applyAlignment="1" applyProtection="1">
      <alignment horizontal="right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left" vertical="center" wrapText="1"/>
    </xf>
    <xf numFmtId="164" fontId="3" fillId="0" borderId="1" xfId="0" applyNumberFormat="1" applyFont="1" applyBorder="1" applyAlignment="1" applyProtection="1">
      <alignment horizontal="right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164" fontId="4" fillId="0" borderId="1" xfId="0" applyNumberFormat="1" applyFont="1" applyBorder="1" applyAlignment="1" applyProtection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48"/>
  <sheetViews>
    <sheetView showGridLines="0" tabSelected="1" workbookViewId="0">
      <selection activeCell="B5" sqref="B5"/>
    </sheetView>
  </sheetViews>
  <sheetFormatPr defaultRowHeight="12.75" customHeight="1" outlineLevelRow="1" x14ac:dyDescent="0.2"/>
  <cols>
    <col min="1" max="1" width="7" style="2" customWidth="1"/>
    <col min="2" max="2" width="36.85546875" style="2" customWidth="1"/>
    <col min="3" max="3" width="14.140625" style="2" customWidth="1"/>
    <col min="4" max="4" width="13.85546875" style="2" customWidth="1"/>
    <col min="5" max="5" width="9.28515625" style="2" customWidth="1"/>
    <col min="6" max="6" width="9.140625" style="2" customWidth="1"/>
    <col min="7" max="7" width="13.140625" style="2" customWidth="1"/>
    <col min="8" max="10" width="9.140625" style="2" customWidth="1"/>
    <col min="11" max="16384" width="9.140625" style="2"/>
  </cols>
  <sheetData>
    <row r="1" spans="1:10" ht="28.5" customHeight="1" x14ac:dyDescent="0.2">
      <c r="A1" s="12" t="s">
        <v>87</v>
      </c>
      <c r="B1" s="12"/>
      <c r="C1" s="12"/>
      <c r="D1" s="12"/>
      <c r="E1" s="12"/>
      <c r="F1" s="1"/>
      <c r="G1" s="1"/>
      <c r="H1" s="1"/>
      <c r="I1" s="1"/>
      <c r="J1" s="1"/>
    </row>
    <row r="2" spans="1:10" ht="12" x14ac:dyDescent="0.2">
      <c r="A2" s="3"/>
      <c r="B2" s="3"/>
      <c r="C2" s="3"/>
      <c r="D2" s="3"/>
      <c r="E2" s="4" t="s">
        <v>0</v>
      </c>
      <c r="F2" s="3"/>
      <c r="G2" s="3"/>
    </row>
    <row r="3" spans="1:10" ht="36" x14ac:dyDescent="0.2">
      <c r="A3" s="5" t="s">
        <v>77</v>
      </c>
      <c r="B3" s="5" t="s">
        <v>78</v>
      </c>
      <c r="C3" s="5" t="s">
        <v>84</v>
      </c>
      <c r="D3" s="5" t="s">
        <v>79</v>
      </c>
      <c r="E3" s="6" t="s">
        <v>76</v>
      </c>
    </row>
    <row r="4" spans="1:10" ht="12" x14ac:dyDescent="0.2">
      <c r="A4" s="13" t="s">
        <v>1</v>
      </c>
      <c r="B4" s="14"/>
      <c r="C4" s="15">
        <v>1477058.702</v>
      </c>
      <c r="D4" s="15">
        <v>1433585.6240000001</v>
      </c>
      <c r="E4" s="7">
        <f>D4/C4</f>
        <v>0.97056780618052918</v>
      </c>
    </row>
    <row r="5" spans="1:10" ht="12" x14ac:dyDescent="0.2">
      <c r="A5" s="16" t="s">
        <v>2</v>
      </c>
      <c r="B5" s="17" t="s">
        <v>3</v>
      </c>
      <c r="C5" s="18">
        <v>154849.35500000001</v>
      </c>
      <c r="D5" s="18">
        <v>143370.95699999999</v>
      </c>
      <c r="E5" s="7">
        <f>D5/C5</f>
        <v>0.9258737758384592</v>
      </c>
    </row>
    <row r="6" spans="1:10" ht="33.75" outlineLevel="1" x14ac:dyDescent="0.2">
      <c r="A6" s="19" t="s">
        <v>4</v>
      </c>
      <c r="B6" s="20" t="s">
        <v>5</v>
      </c>
      <c r="C6" s="21">
        <v>2533.623</v>
      </c>
      <c r="D6" s="21">
        <v>2533.623</v>
      </c>
      <c r="E6" s="8">
        <f>D6/C6</f>
        <v>1</v>
      </c>
    </row>
    <row r="7" spans="1:10" ht="45" outlineLevel="1" x14ac:dyDescent="0.2">
      <c r="A7" s="19" t="s">
        <v>6</v>
      </c>
      <c r="B7" s="20" t="s">
        <v>7</v>
      </c>
      <c r="C7" s="21">
        <v>950.20399999999995</v>
      </c>
      <c r="D7" s="21">
        <v>923.75699999999995</v>
      </c>
      <c r="E7" s="8">
        <f t="shared" ref="E7:E22" si="0">D7/C7</f>
        <v>0.97216702939579291</v>
      </c>
    </row>
    <row r="8" spans="1:10" ht="45" outlineLevel="1" x14ac:dyDescent="0.2">
      <c r="A8" s="19" t="s">
        <v>8</v>
      </c>
      <c r="B8" s="20" t="s">
        <v>9</v>
      </c>
      <c r="C8" s="21">
        <v>122406.075</v>
      </c>
      <c r="D8" s="21">
        <v>112655.077</v>
      </c>
      <c r="E8" s="8">
        <f t="shared" si="0"/>
        <v>0.92033893742610406</v>
      </c>
    </row>
    <row r="9" spans="1:10" ht="12" outlineLevel="1" x14ac:dyDescent="0.2">
      <c r="A9" s="19" t="s">
        <v>10</v>
      </c>
      <c r="B9" s="20" t="s">
        <v>11</v>
      </c>
      <c r="C9" s="21">
        <v>4.5</v>
      </c>
      <c r="D9" s="21">
        <v>4.5</v>
      </c>
      <c r="E9" s="8">
        <f t="shared" si="0"/>
        <v>1</v>
      </c>
    </row>
    <row r="10" spans="1:10" ht="33.75" outlineLevel="1" x14ac:dyDescent="0.2">
      <c r="A10" s="19" t="s">
        <v>12</v>
      </c>
      <c r="B10" s="20" t="s">
        <v>13</v>
      </c>
      <c r="C10" s="21">
        <v>11187.777</v>
      </c>
      <c r="D10" s="21">
        <v>11187.777</v>
      </c>
      <c r="E10" s="8">
        <f t="shared" si="0"/>
        <v>1</v>
      </c>
    </row>
    <row r="11" spans="1:10" ht="22.5" outlineLevel="1" x14ac:dyDescent="0.2">
      <c r="A11" s="19" t="s">
        <v>85</v>
      </c>
      <c r="B11" s="20" t="s">
        <v>86</v>
      </c>
      <c r="C11" s="21">
        <v>2392.3310000000001</v>
      </c>
      <c r="D11" s="21">
        <v>2392.3310000000001</v>
      </c>
      <c r="E11" s="8">
        <f t="shared" si="0"/>
        <v>1</v>
      </c>
    </row>
    <row r="12" spans="1:10" ht="12" outlineLevel="1" x14ac:dyDescent="0.2">
      <c r="A12" s="19" t="s">
        <v>14</v>
      </c>
      <c r="B12" s="20" t="s">
        <v>15</v>
      </c>
      <c r="C12" s="21">
        <v>853.66800000000001</v>
      </c>
      <c r="D12" s="21">
        <v>0</v>
      </c>
      <c r="E12" s="8">
        <f t="shared" si="0"/>
        <v>0</v>
      </c>
    </row>
    <row r="13" spans="1:10" ht="12" x14ac:dyDescent="0.2">
      <c r="A13" s="19" t="s">
        <v>16</v>
      </c>
      <c r="B13" s="20" t="s">
        <v>17</v>
      </c>
      <c r="C13" s="21">
        <v>14521.178</v>
      </c>
      <c r="D13" s="21">
        <v>13673.892</v>
      </c>
      <c r="E13" s="8">
        <f>D13/C13</f>
        <v>0.94165170346372729</v>
      </c>
    </row>
    <row r="14" spans="1:10" ht="12" outlineLevel="1" x14ac:dyDescent="0.2">
      <c r="A14" s="16" t="s">
        <v>18</v>
      </c>
      <c r="B14" s="17" t="s">
        <v>19</v>
      </c>
      <c r="C14" s="18">
        <v>2727.759</v>
      </c>
      <c r="D14" s="18">
        <v>2727.759</v>
      </c>
      <c r="E14" s="9">
        <f>D14/C14</f>
        <v>1</v>
      </c>
    </row>
    <row r="15" spans="1:10" ht="12" outlineLevel="1" x14ac:dyDescent="0.2">
      <c r="A15" s="19" t="s">
        <v>88</v>
      </c>
      <c r="B15" s="20" t="s">
        <v>89</v>
      </c>
      <c r="C15" s="21">
        <v>2590.6</v>
      </c>
      <c r="D15" s="21">
        <v>2590.6</v>
      </c>
      <c r="E15" s="8">
        <f>D15/C15</f>
        <v>1</v>
      </c>
    </row>
    <row r="16" spans="1:10" ht="12" x14ac:dyDescent="0.2">
      <c r="A16" s="19" t="s">
        <v>20</v>
      </c>
      <c r="B16" s="20" t="s">
        <v>21</v>
      </c>
      <c r="C16" s="21">
        <v>137.15899999999999</v>
      </c>
      <c r="D16" s="21">
        <v>137.15899999999999</v>
      </c>
      <c r="E16" s="8">
        <f t="shared" si="0"/>
        <v>1</v>
      </c>
    </row>
    <row r="17" spans="1:5" ht="22.5" outlineLevel="1" x14ac:dyDescent="0.2">
      <c r="A17" s="16" t="s">
        <v>22</v>
      </c>
      <c r="B17" s="17" t="s">
        <v>23</v>
      </c>
      <c r="C17" s="18">
        <v>968.178</v>
      </c>
      <c r="D17" s="18">
        <v>897.45299999999997</v>
      </c>
      <c r="E17" s="9">
        <f t="shared" si="0"/>
        <v>0.92695041614248619</v>
      </c>
    </row>
    <row r="18" spans="1:5" ht="12" outlineLevel="1" x14ac:dyDescent="0.2">
      <c r="A18" s="19" t="s">
        <v>90</v>
      </c>
      <c r="B18" s="20" t="s">
        <v>91</v>
      </c>
      <c r="C18" s="21">
        <v>889.178</v>
      </c>
      <c r="D18" s="21">
        <v>852.45299999999997</v>
      </c>
      <c r="E18" s="8">
        <f t="shared" si="0"/>
        <v>0.95869780853777309</v>
      </c>
    </row>
    <row r="19" spans="1:5" ht="45" outlineLevel="1" x14ac:dyDescent="0.2">
      <c r="A19" s="19" t="s">
        <v>24</v>
      </c>
      <c r="B19" s="20" t="s">
        <v>25</v>
      </c>
      <c r="C19" s="21">
        <v>60</v>
      </c>
      <c r="D19" s="21">
        <v>45</v>
      </c>
      <c r="E19" s="8">
        <f>D19/C19</f>
        <v>0.75</v>
      </c>
    </row>
    <row r="20" spans="1:5" ht="33.75" x14ac:dyDescent="0.2">
      <c r="A20" s="19" t="s">
        <v>92</v>
      </c>
      <c r="B20" s="20" t="s">
        <v>93</v>
      </c>
      <c r="C20" s="21">
        <v>19</v>
      </c>
      <c r="D20" s="21">
        <v>0</v>
      </c>
      <c r="E20" s="8">
        <f t="shared" si="0"/>
        <v>0</v>
      </c>
    </row>
    <row r="21" spans="1:5" ht="12" outlineLevel="1" x14ac:dyDescent="0.2">
      <c r="A21" s="16" t="s">
        <v>26</v>
      </c>
      <c r="B21" s="17" t="s">
        <v>27</v>
      </c>
      <c r="C21" s="18">
        <v>185720.041</v>
      </c>
      <c r="D21" s="18">
        <v>178982.90299999999</v>
      </c>
      <c r="E21" s="9">
        <f t="shared" si="0"/>
        <v>0.96372422726312013</v>
      </c>
    </row>
    <row r="22" spans="1:5" ht="12" outlineLevel="1" x14ac:dyDescent="0.2">
      <c r="A22" s="19" t="s">
        <v>28</v>
      </c>
      <c r="B22" s="20" t="s">
        <v>29</v>
      </c>
      <c r="C22" s="21">
        <v>99584.857000000004</v>
      </c>
      <c r="D22" s="21">
        <v>99532.928</v>
      </c>
      <c r="E22" s="8">
        <f t="shared" si="0"/>
        <v>0.99947854521696999</v>
      </c>
    </row>
    <row r="23" spans="1:5" ht="12" outlineLevel="1" x14ac:dyDescent="0.2">
      <c r="A23" s="19" t="s">
        <v>30</v>
      </c>
      <c r="B23" s="20" t="s">
        <v>31</v>
      </c>
      <c r="C23" s="21">
        <v>74921.107000000004</v>
      </c>
      <c r="D23" s="21">
        <v>69236.327999999994</v>
      </c>
      <c r="E23" s="8">
        <f>D23/C23</f>
        <v>0.92412313128261692</v>
      </c>
    </row>
    <row r="24" spans="1:5" ht="22.5" outlineLevel="1" x14ac:dyDescent="0.2">
      <c r="A24" s="19" t="s">
        <v>32</v>
      </c>
      <c r="B24" s="20" t="s">
        <v>33</v>
      </c>
      <c r="C24" s="21">
        <v>11214.076999999999</v>
      </c>
      <c r="D24" s="21">
        <v>10213.647000000001</v>
      </c>
      <c r="E24" s="8">
        <f>D24/C24</f>
        <v>0.91078802116304369</v>
      </c>
    </row>
    <row r="25" spans="1:5" ht="12" outlineLevel="1" x14ac:dyDescent="0.2">
      <c r="A25" s="16" t="s">
        <v>34</v>
      </c>
      <c r="B25" s="17" t="s">
        <v>35</v>
      </c>
      <c r="C25" s="18">
        <v>103268.77800000001</v>
      </c>
      <c r="D25" s="18">
        <v>90014.524999999994</v>
      </c>
      <c r="E25" s="9">
        <f t="shared" ref="E25:E48" si="1">D25/C25</f>
        <v>0.87165285329511688</v>
      </c>
    </row>
    <row r="26" spans="1:5" ht="12" x14ac:dyDescent="0.2">
      <c r="A26" s="19" t="s">
        <v>94</v>
      </c>
      <c r="B26" s="20" t="s">
        <v>95</v>
      </c>
      <c r="C26" s="21">
        <v>1148.3389999999999</v>
      </c>
      <c r="D26" s="21">
        <v>1125.6690000000001</v>
      </c>
      <c r="E26" s="8">
        <f t="shared" si="1"/>
        <v>0.98025844284658115</v>
      </c>
    </row>
    <row r="27" spans="1:5" ht="12" outlineLevel="1" x14ac:dyDescent="0.2">
      <c r="A27" s="19" t="s">
        <v>36</v>
      </c>
      <c r="B27" s="20" t="s">
        <v>37</v>
      </c>
      <c r="C27" s="21">
        <v>62627.357000000004</v>
      </c>
      <c r="D27" s="21">
        <v>50092.682000000001</v>
      </c>
      <c r="E27" s="8">
        <f t="shared" si="1"/>
        <v>0.7998530418583687</v>
      </c>
    </row>
    <row r="28" spans="1:5" ht="12" outlineLevel="1" x14ac:dyDescent="0.2">
      <c r="A28" s="19" t="s">
        <v>38</v>
      </c>
      <c r="B28" s="20" t="s">
        <v>39</v>
      </c>
      <c r="C28" s="21">
        <v>39493.082999999999</v>
      </c>
      <c r="D28" s="21">
        <v>38796.173999999999</v>
      </c>
      <c r="E28" s="8">
        <f>D28/C28</f>
        <v>0.98235364405458037</v>
      </c>
    </row>
    <row r="29" spans="1:5" ht="12" outlineLevel="1" x14ac:dyDescent="0.2">
      <c r="A29" s="16" t="s">
        <v>40</v>
      </c>
      <c r="B29" s="17" t="s">
        <v>41</v>
      </c>
      <c r="C29" s="18">
        <v>848719.56499999994</v>
      </c>
      <c r="D29" s="18">
        <v>846316.93500000006</v>
      </c>
      <c r="E29" s="9">
        <f t="shared" si="1"/>
        <v>0.99716911203761416</v>
      </c>
    </row>
    <row r="30" spans="1:5" ht="12" x14ac:dyDescent="0.2">
      <c r="A30" s="19" t="s">
        <v>42</v>
      </c>
      <c r="B30" s="20" t="s">
        <v>43</v>
      </c>
      <c r="C30" s="21">
        <v>137867.43299999999</v>
      </c>
      <c r="D30" s="21">
        <v>137129.49100000001</v>
      </c>
      <c r="E30" s="8">
        <f t="shared" si="1"/>
        <v>0.99464745238275398</v>
      </c>
    </row>
    <row r="31" spans="1:5" ht="12" outlineLevel="1" x14ac:dyDescent="0.2">
      <c r="A31" s="19" t="s">
        <v>44</v>
      </c>
      <c r="B31" s="20" t="s">
        <v>45</v>
      </c>
      <c r="C31" s="21">
        <v>650032.54</v>
      </c>
      <c r="D31" s="21">
        <v>648661.63899999997</v>
      </c>
      <c r="E31" s="8">
        <f t="shared" si="1"/>
        <v>0.99789102711688848</v>
      </c>
    </row>
    <row r="32" spans="1:5" ht="12" outlineLevel="1" x14ac:dyDescent="0.2">
      <c r="A32" s="19" t="s">
        <v>46</v>
      </c>
      <c r="B32" s="20" t="s">
        <v>47</v>
      </c>
      <c r="C32" s="21">
        <v>37308.89</v>
      </c>
      <c r="D32" s="21">
        <v>37061.307999999997</v>
      </c>
      <c r="E32" s="8">
        <f t="shared" si="1"/>
        <v>0.99336399447959989</v>
      </c>
    </row>
    <row r="33" spans="1:5" ht="12" outlineLevel="1" x14ac:dyDescent="0.2">
      <c r="A33" s="19" t="s">
        <v>48</v>
      </c>
      <c r="B33" s="20" t="s">
        <v>49</v>
      </c>
      <c r="C33" s="21">
        <v>1087.444</v>
      </c>
      <c r="D33" s="21">
        <v>1059.22</v>
      </c>
      <c r="E33" s="8">
        <f t="shared" si="1"/>
        <v>0.97404556004723009</v>
      </c>
    </row>
    <row r="34" spans="1:5" ht="12" outlineLevel="1" x14ac:dyDescent="0.2">
      <c r="A34" s="19" t="s">
        <v>50</v>
      </c>
      <c r="B34" s="20" t="s">
        <v>51</v>
      </c>
      <c r="C34" s="21">
        <v>22423.258999999998</v>
      </c>
      <c r="D34" s="21">
        <v>22405.276000000002</v>
      </c>
      <c r="E34" s="8">
        <f t="shared" si="1"/>
        <v>0.99919802023425786</v>
      </c>
    </row>
    <row r="35" spans="1:5" ht="12" outlineLevel="1" x14ac:dyDescent="0.2">
      <c r="A35" s="16" t="s">
        <v>52</v>
      </c>
      <c r="B35" s="17" t="s">
        <v>53</v>
      </c>
      <c r="C35" s="18">
        <v>101760.20299999999</v>
      </c>
      <c r="D35" s="18">
        <v>101338.401</v>
      </c>
      <c r="E35" s="9">
        <f t="shared" si="1"/>
        <v>0.99585494144503628</v>
      </c>
    </row>
    <row r="36" spans="1:5" ht="12" x14ac:dyDescent="0.2">
      <c r="A36" s="19" t="s">
        <v>54</v>
      </c>
      <c r="B36" s="20" t="s">
        <v>55</v>
      </c>
      <c r="C36" s="21">
        <v>94041.683999999994</v>
      </c>
      <c r="D36" s="21">
        <v>93668.172000000006</v>
      </c>
      <c r="E36" s="8">
        <f t="shared" si="1"/>
        <v>0.99602822935412361</v>
      </c>
    </row>
    <row r="37" spans="1:5" ht="22.5" outlineLevel="1" x14ac:dyDescent="0.2">
      <c r="A37" s="19" t="s">
        <v>56</v>
      </c>
      <c r="B37" s="20" t="s">
        <v>57</v>
      </c>
      <c r="C37" s="21">
        <v>7718.5190000000002</v>
      </c>
      <c r="D37" s="21">
        <v>7670.2290000000003</v>
      </c>
      <c r="E37" s="8">
        <f t="shared" si="1"/>
        <v>0.99374361843249981</v>
      </c>
    </row>
    <row r="38" spans="1:5" ht="12" outlineLevel="1" x14ac:dyDescent="0.2">
      <c r="A38" s="16" t="s">
        <v>58</v>
      </c>
      <c r="B38" s="17" t="s">
        <v>59</v>
      </c>
      <c r="C38" s="18">
        <v>1129.5809999999999</v>
      </c>
      <c r="D38" s="18">
        <v>1129.5809999999999</v>
      </c>
      <c r="E38" s="9">
        <f t="shared" si="1"/>
        <v>1</v>
      </c>
    </row>
    <row r="39" spans="1:5" ht="12" x14ac:dyDescent="0.2">
      <c r="A39" s="19" t="s">
        <v>60</v>
      </c>
      <c r="B39" s="20" t="s">
        <v>61</v>
      </c>
      <c r="C39" s="21">
        <v>1129.5809999999999</v>
      </c>
      <c r="D39" s="21">
        <v>1129.5809999999999</v>
      </c>
      <c r="E39" s="8">
        <f t="shared" si="1"/>
        <v>1</v>
      </c>
    </row>
    <row r="40" spans="1:5" ht="12" outlineLevel="1" x14ac:dyDescent="0.2">
      <c r="A40" s="16" t="s">
        <v>62</v>
      </c>
      <c r="B40" s="17" t="s">
        <v>63</v>
      </c>
      <c r="C40" s="18">
        <v>47607.358</v>
      </c>
      <c r="D40" s="18">
        <v>39344.517999999996</v>
      </c>
      <c r="E40" s="9">
        <f t="shared" si="1"/>
        <v>0.82643775359262739</v>
      </c>
    </row>
    <row r="41" spans="1:5" ht="12" x14ac:dyDescent="0.2">
      <c r="A41" s="19" t="s">
        <v>64</v>
      </c>
      <c r="B41" s="20" t="s">
        <v>65</v>
      </c>
      <c r="C41" s="21">
        <v>4686.2749999999996</v>
      </c>
      <c r="D41" s="21">
        <v>4150.3710000000001</v>
      </c>
      <c r="E41" s="8">
        <f t="shared" si="1"/>
        <v>0.88564392827992389</v>
      </c>
    </row>
    <row r="42" spans="1:5" ht="12" outlineLevel="1" x14ac:dyDescent="0.2">
      <c r="A42" s="19" t="s">
        <v>66</v>
      </c>
      <c r="B42" s="20" t="s">
        <v>67</v>
      </c>
      <c r="C42" s="21">
        <v>42921.082000000002</v>
      </c>
      <c r="D42" s="21">
        <v>35194.148000000001</v>
      </c>
      <c r="E42" s="8">
        <f t="shared" si="1"/>
        <v>0.81997345733269256</v>
      </c>
    </row>
    <row r="43" spans="1:5" ht="12" outlineLevel="1" x14ac:dyDescent="0.2">
      <c r="A43" s="16" t="s">
        <v>68</v>
      </c>
      <c r="B43" s="17" t="s">
        <v>69</v>
      </c>
      <c r="C43" s="18">
        <v>22175.736000000001</v>
      </c>
      <c r="D43" s="18">
        <v>21842.597000000002</v>
      </c>
      <c r="E43" s="9">
        <f t="shared" si="1"/>
        <v>0.98497731935481203</v>
      </c>
    </row>
    <row r="44" spans="1:5" ht="12" x14ac:dyDescent="0.2">
      <c r="A44" s="19" t="s">
        <v>70</v>
      </c>
      <c r="B44" s="20" t="s">
        <v>71</v>
      </c>
      <c r="C44" s="21">
        <v>20717.473000000002</v>
      </c>
      <c r="D44" s="21">
        <v>20393.647000000001</v>
      </c>
      <c r="E44" s="8">
        <f t="shared" si="1"/>
        <v>0.98436942574994546</v>
      </c>
    </row>
    <row r="45" spans="1:5" ht="12" outlineLevel="1" x14ac:dyDescent="0.2">
      <c r="A45" s="19" t="s">
        <v>72</v>
      </c>
      <c r="B45" s="20" t="s">
        <v>73</v>
      </c>
      <c r="C45" s="21">
        <v>1365</v>
      </c>
      <c r="D45" s="21">
        <v>1365</v>
      </c>
      <c r="E45" s="8">
        <f t="shared" si="1"/>
        <v>1</v>
      </c>
    </row>
    <row r="46" spans="1:5" ht="12" outlineLevel="1" x14ac:dyDescent="0.2">
      <c r="A46" s="19" t="s">
        <v>74</v>
      </c>
      <c r="B46" s="20" t="s">
        <v>75</v>
      </c>
      <c r="C46" s="21">
        <v>93.263000000000005</v>
      </c>
      <c r="D46" s="21">
        <v>83.95</v>
      </c>
      <c r="E46" s="11">
        <f t="shared" si="1"/>
        <v>0.90014260746491104</v>
      </c>
    </row>
    <row r="47" spans="1:5" ht="12" x14ac:dyDescent="0.2">
      <c r="A47" s="16" t="s">
        <v>80</v>
      </c>
      <c r="B47" s="17" t="s">
        <v>81</v>
      </c>
      <c r="C47" s="18">
        <v>8132.15</v>
      </c>
      <c r="D47" s="18">
        <v>7619.9949999999999</v>
      </c>
      <c r="E47" s="10">
        <f t="shared" si="1"/>
        <v>0.93702096001672375</v>
      </c>
    </row>
    <row r="48" spans="1:5" ht="12" x14ac:dyDescent="0.2">
      <c r="A48" s="19" t="s">
        <v>82</v>
      </c>
      <c r="B48" s="20" t="s">
        <v>83</v>
      </c>
      <c r="C48" s="21">
        <v>8132.15</v>
      </c>
      <c r="D48" s="21">
        <v>7619.9949999999999</v>
      </c>
      <c r="E48" s="11">
        <f t="shared" si="1"/>
        <v>0.93702096001672375</v>
      </c>
    </row>
  </sheetData>
  <mergeCells count="1">
    <mergeCell ref="A1:E1"/>
  </mergeCell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Бюджет</vt:lpstr>
      <vt:lpstr>Бюджет!APPT</vt:lpstr>
      <vt:lpstr>Бюджет!FIO</vt:lpstr>
      <vt:lpstr>Бюджет!SIGN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rep:2.56.0.225 (p6)</dc:description>
  <cp:lastModifiedBy>Пользователь</cp:lastModifiedBy>
  <dcterms:created xsi:type="dcterms:W3CDTF">2024-05-17T08:36:00Z</dcterms:created>
  <dcterms:modified xsi:type="dcterms:W3CDTF">2026-01-02T08:14:43Z</dcterms:modified>
</cp:coreProperties>
</file>